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<sst xmlns="http://schemas.openxmlformats.org/spreadsheetml/2006/main" count="74" uniqueCount="57">
  <si>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 xml:space="preserve">Bydgoskie Stowarzyszenie Opieki nad Chorymi </t>
  </si>
  <si>
    <t>BILANS</t>
  </si>
  <si>
    <t>NIP : 9532361074</t>
  </si>
  <si>
    <t>z Otępieniem Typu Alzheimerowskiego</t>
  </si>
  <si>
    <t>REGON: 09251670</t>
  </si>
  <si>
    <t>(nazwa jednostki)</t>
  </si>
  <si>
    <t>na dzień</t>
  </si>
  <si>
    <t>31.12.2012 rok</t>
  </si>
  <si>
    <t>(numer statystyczny)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</si>
  <si>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</si>
  <si>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</si>
  <si>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</si>
  <si>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</si>
  <si>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</si>
  <si>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</si>
  <si>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</si>
  <si>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</si>
  <si>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</si>
  <si>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</si>
  <si>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</si>
  <si>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</si>
  <si>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</si>
  <si>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</si>
  <si>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</si>
  <si>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</si>
  <si>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</si>
  <si>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</si>
  <si>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</si>
  <si>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</si>
  <si>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</si>
  <si>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</si>
  <si>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</si>
  <si>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</si>
  <si>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</si>
  <si>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</si>
  <si>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</si>
  <si>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</si>
  <si>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</si>
  <si>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</si>
  <si>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</si>
  <si>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</si>
  <si>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</si>
  <si>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</si>
  <si>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</si>
  <si>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</si>
  <si>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</si>
  <si>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</si>
  <si>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</si>
  <si>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</si>
  <si>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</si>
  <si>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</si>
  <si>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</si>
  <si>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</si>
  <si>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</si>
  <si>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</si>
  <si>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sporządzenia…………………………….</t>
  </si>
  <si>
    <t>Podpisy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</si>
</sst>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_ ;\-#,##0.00\ "/>
  </numFmts>
  <fonts count="7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15" applyNumberFormat="1" applyFont="1" applyFill="1" applyBorder="1" applyAlignment="1" applyProtection="1">
      <alignment horizontal="center" vertical="center"/>
      <protection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15" applyNumberFormat="1" applyFont="1" applyFill="1" applyBorder="1" applyAlignment="1" applyProtection="1">
      <alignment horizontal="center" vertical="center"/>
      <protection/>
    </xf>
    <xf numFmtId="164" fontId="6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2" xfId="15" applyNumberFormat="1" applyFont="1" applyFill="1" applyBorder="1" applyAlignment="1" applyProtection="1">
      <alignment horizontal="center" vertical="center"/>
      <protection/>
    </xf>
    <xf numFmtId="164" fontId="1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 wrapText="1"/>
    </xf>
    <xf numFmtId="166" fontId="3" fillId="2" borderId="4" xfId="15" applyNumberFormat="1" applyFont="1" applyFill="1" applyBorder="1" applyAlignment="1" applyProtection="1">
      <alignment horizontal="center" vertical="center"/>
      <protection/>
    </xf>
    <xf numFmtId="164" fontId="3" fillId="2" borderId="4" xfId="0" applyFont="1" applyFill="1" applyBorder="1" applyAlignment="1">
      <alignment horizontal="center" vertical="center"/>
    </xf>
    <xf numFmtId="166" fontId="3" fillId="2" borderId="5" xfId="15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 horizontal="right"/>
    </xf>
    <xf numFmtId="164" fontId="6" fillId="2" borderId="0" xfId="0" applyFont="1" applyFill="1" applyAlignment="1">
      <alignment horizontal="left"/>
    </xf>
    <xf numFmtId="164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SheetLayoutView="100" workbookViewId="0" topLeftCell="A1">
      <pane ySplit="65535" topLeftCell="A1" activePane="topLeft" state="split"/>
      <selection pane="topLeft" activeCell="H22" sqref="H22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9.14062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8">
      <c r="A1" s="2" t="s">
        <v>0</v>
      </c>
      <c r="B1" s="2"/>
      <c r="C1" s="2"/>
      <c r="D1" s="3" t="s">
        <v>1</v>
      </c>
      <c r="E1" s="3"/>
      <c r="F1" s="2"/>
      <c r="G1" s="2" t="s">
        <v>2</v>
      </c>
      <c r="H1" s="2"/>
    </row>
    <row r="2" spans="1:8" ht="14.25">
      <c r="A2" s="2" t="s">
        <v>3</v>
      </c>
      <c r="B2" s="2"/>
      <c r="C2" s="2"/>
      <c r="D2" s="2"/>
      <c r="E2" s="2"/>
      <c r="F2" s="2"/>
      <c r="G2" s="2" t="s">
        <v>4</v>
      </c>
      <c r="H2" s="2"/>
    </row>
    <row r="3" spans="1:8" ht="15">
      <c r="A3" s="2" t="s">
        <v>5</v>
      </c>
      <c r="B3" s="2"/>
      <c r="C3" s="2"/>
      <c r="D3" s="4" t="s">
        <v>6</v>
      </c>
      <c r="E3" s="5" t="s">
        <v>7</v>
      </c>
      <c r="F3" s="2"/>
      <c r="G3" s="2" t="s">
        <v>8</v>
      </c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>
      <c r="A5" s="6" t="s">
        <v>9</v>
      </c>
      <c r="B5" s="6"/>
      <c r="C5" s="6"/>
      <c r="D5" s="6"/>
      <c r="E5" s="6"/>
      <c r="F5" s="6"/>
      <c r="G5" s="6"/>
      <c r="H5" s="6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5">
      <c r="A7" s="7" t="s">
        <v>10</v>
      </c>
      <c r="B7" s="8" t="s">
        <v>11</v>
      </c>
      <c r="C7" s="8" t="s">
        <v>12</v>
      </c>
      <c r="D7" s="8"/>
      <c r="E7" s="7" t="s">
        <v>10</v>
      </c>
      <c r="F7" s="8" t="s">
        <v>13</v>
      </c>
      <c r="G7" s="8" t="s">
        <v>12</v>
      </c>
      <c r="H7" s="8"/>
    </row>
    <row r="8" spans="1:8" ht="15">
      <c r="A8" s="8">
        <v>1</v>
      </c>
      <c r="B8" s="8">
        <v>2</v>
      </c>
      <c r="C8" s="9" t="s">
        <v>14</v>
      </c>
      <c r="D8" s="9" t="s">
        <v>15</v>
      </c>
      <c r="E8" s="8">
        <v>1</v>
      </c>
      <c r="F8" s="8">
        <v>2</v>
      </c>
      <c r="G8" s="9" t="s">
        <v>14</v>
      </c>
      <c r="H8" s="9" t="s">
        <v>15</v>
      </c>
    </row>
    <row r="9" spans="1:8" ht="15">
      <c r="A9" s="8" t="s">
        <v>16</v>
      </c>
      <c r="B9" s="9" t="s">
        <v>17</v>
      </c>
      <c r="C9" s="10">
        <f>SUM(C10:C14)</f>
        <v>0</v>
      </c>
      <c r="D9" s="10">
        <f>SUM(D10:D14)</f>
        <v>0</v>
      </c>
      <c r="E9" s="8" t="s">
        <v>16</v>
      </c>
      <c r="F9" s="9" t="s">
        <v>18</v>
      </c>
      <c r="G9" s="10">
        <f>SUM(G10:G12)</f>
        <v>13399.31</v>
      </c>
      <c r="H9" s="10">
        <f>SUM(H10:H12)</f>
        <v>11242.24</v>
      </c>
    </row>
    <row r="10" spans="1:8" ht="15">
      <c r="A10" s="8" t="s">
        <v>19</v>
      </c>
      <c r="B10" s="11" t="s">
        <v>20</v>
      </c>
      <c r="C10" s="12">
        <v>0</v>
      </c>
      <c r="D10" s="12">
        <v>0</v>
      </c>
      <c r="E10" s="8" t="s">
        <v>19</v>
      </c>
      <c r="F10" s="11" t="s">
        <v>21</v>
      </c>
      <c r="G10" s="12">
        <v>0</v>
      </c>
      <c r="H10" s="12">
        <v>0</v>
      </c>
    </row>
    <row r="11" spans="1:8" ht="15">
      <c r="A11" s="8" t="s">
        <v>22</v>
      </c>
      <c r="B11" s="11" t="s">
        <v>23</v>
      </c>
      <c r="C11" s="12">
        <v>0</v>
      </c>
      <c r="D11" s="12">
        <v>0</v>
      </c>
      <c r="E11" s="8" t="s">
        <v>22</v>
      </c>
      <c r="F11" s="11" t="s">
        <v>24</v>
      </c>
      <c r="G11" s="12">
        <v>0</v>
      </c>
      <c r="H11" s="12">
        <v>0</v>
      </c>
    </row>
    <row r="12" spans="1:8" ht="28.5">
      <c r="A12" s="8" t="s">
        <v>25</v>
      </c>
      <c r="B12" s="11" t="s">
        <v>26</v>
      </c>
      <c r="C12" s="12">
        <v>0</v>
      </c>
      <c r="D12" s="12">
        <v>0</v>
      </c>
      <c r="E12" s="8" t="s">
        <v>25</v>
      </c>
      <c r="F12" s="11" t="s">
        <v>27</v>
      </c>
      <c r="G12" s="12">
        <f>SUM(G13+G14)</f>
        <v>13399.31</v>
      </c>
      <c r="H12" s="12">
        <f>SUM(H13+H14)</f>
        <v>11242.24</v>
      </c>
    </row>
    <row r="13" spans="1:8" ht="24">
      <c r="A13" s="8" t="s">
        <v>28</v>
      </c>
      <c r="B13" s="11" t="s">
        <v>29</v>
      </c>
      <c r="C13" s="12">
        <v>0</v>
      </c>
      <c r="D13" s="12">
        <v>0</v>
      </c>
      <c r="E13" s="8">
        <v>1</v>
      </c>
      <c r="F13" s="13" t="s">
        <v>30</v>
      </c>
      <c r="G13" s="12">
        <v>13399.31</v>
      </c>
      <c r="H13" s="12">
        <v>13399.31</v>
      </c>
    </row>
    <row r="14" spans="1:8" ht="28.5">
      <c r="A14" s="8" t="s">
        <v>31</v>
      </c>
      <c r="B14" s="11" t="s">
        <v>32</v>
      </c>
      <c r="C14" s="12">
        <v>0</v>
      </c>
      <c r="D14" s="12">
        <v>0</v>
      </c>
      <c r="E14" s="14">
        <v>2</v>
      </c>
      <c r="F14" s="15" t="s">
        <v>33</v>
      </c>
      <c r="G14" s="16">
        <v>0</v>
      </c>
      <c r="H14" s="16">
        <v>-2157.07</v>
      </c>
    </row>
    <row r="15" spans="1:8" ht="30">
      <c r="A15" s="8" t="s">
        <v>34</v>
      </c>
      <c r="B15" s="9" t="s">
        <v>35</v>
      </c>
      <c r="C15" s="10">
        <f>SUM(C16+C17+C21)</f>
        <v>14067.31</v>
      </c>
      <c r="D15" s="10">
        <f>SUM(D16+D17+D21)</f>
        <v>11278.24</v>
      </c>
      <c r="E15" s="8" t="s">
        <v>34</v>
      </c>
      <c r="F15" s="9" t="s">
        <v>36</v>
      </c>
      <c r="G15" s="10">
        <f>SUM(G16+G17+G21+G22)</f>
        <v>668</v>
      </c>
      <c r="H15" s="10">
        <f>SUM(H16+H17+H21+H22)</f>
        <v>36</v>
      </c>
    </row>
    <row r="16" spans="1:8" ht="28.5">
      <c r="A16" s="8" t="s">
        <v>19</v>
      </c>
      <c r="B16" s="11" t="s">
        <v>37</v>
      </c>
      <c r="C16" s="12">
        <v>0</v>
      </c>
      <c r="D16" s="12">
        <v>0</v>
      </c>
      <c r="E16" s="8" t="s">
        <v>19</v>
      </c>
      <c r="F16" s="11" t="s">
        <v>38</v>
      </c>
      <c r="G16" s="12">
        <v>0</v>
      </c>
      <c r="H16" s="12">
        <v>0</v>
      </c>
    </row>
    <row r="17" spans="1:8" ht="28.5" customHeight="1">
      <c r="A17" s="8" t="s">
        <v>22</v>
      </c>
      <c r="B17" s="11" t="s">
        <v>39</v>
      </c>
      <c r="C17" s="12">
        <v>0</v>
      </c>
      <c r="D17" s="12">
        <v>0</v>
      </c>
      <c r="E17" s="8" t="s">
        <v>22</v>
      </c>
      <c r="F17" s="11" t="s">
        <v>40</v>
      </c>
      <c r="G17" s="12">
        <f>SUM(G18:G20)</f>
        <v>668</v>
      </c>
      <c r="H17" s="12">
        <f>SUM(H18:H20)</f>
        <v>36</v>
      </c>
    </row>
    <row r="18" spans="1:8" ht="15">
      <c r="A18" s="8"/>
      <c r="B18" s="11"/>
      <c r="C18" s="12"/>
      <c r="D18" s="12"/>
      <c r="E18" s="8">
        <v>1</v>
      </c>
      <c r="F18" s="11" t="s">
        <v>41</v>
      </c>
      <c r="G18" s="12">
        <v>0</v>
      </c>
      <c r="H18" s="12">
        <v>0</v>
      </c>
    </row>
    <row r="19" spans="1:8" ht="15">
      <c r="A19" s="8"/>
      <c r="B19" s="11"/>
      <c r="C19" s="12"/>
      <c r="D19" s="12"/>
      <c r="E19" s="8">
        <v>2</v>
      </c>
      <c r="F19" s="11" t="s">
        <v>42</v>
      </c>
      <c r="G19" s="12">
        <v>668</v>
      </c>
      <c r="H19" s="12">
        <v>36</v>
      </c>
    </row>
    <row r="20" spans="1:8" ht="15">
      <c r="A20" s="8"/>
      <c r="B20" s="11"/>
      <c r="C20" s="12"/>
      <c r="D20" s="12"/>
      <c r="E20" s="14">
        <v>3</v>
      </c>
      <c r="F20" s="17" t="s">
        <v>43</v>
      </c>
      <c r="G20" s="16">
        <v>0</v>
      </c>
      <c r="H20" s="16">
        <v>0</v>
      </c>
    </row>
    <row r="21" spans="1:8" ht="15">
      <c r="A21" s="8" t="s">
        <v>25</v>
      </c>
      <c r="B21" s="11" t="s">
        <v>44</v>
      </c>
      <c r="C21" s="12">
        <f>SUM(C22:C23)</f>
        <v>14067.31</v>
      </c>
      <c r="D21" s="12">
        <f>SUM(D22:D23)</f>
        <v>11278.24</v>
      </c>
      <c r="E21" s="14" t="s">
        <v>25</v>
      </c>
      <c r="F21" s="17" t="s">
        <v>45</v>
      </c>
      <c r="G21" s="16">
        <v>0</v>
      </c>
      <c r="H21" s="16">
        <v>0</v>
      </c>
    </row>
    <row r="22" spans="1:8" ht="15">
      <c r="A22" s="8">
        <v>1</v>
      </c>
      <c r="B22" s="11" t="s">
        <v>46</v>
      </c>
      <c r="C22" s="12">
        <v>14067.31</v>
      </c>
      <c r="D22" s="12">
        <v>11278.24</v>
      </c>
      <c r="E22" s="14" t="s">
        <v>28</v>
      </c>
      <c r="F22" s="17" t="s">
        <v>47</v>
      </c>
      <c r="G22" s="16">
        <f>SUM(G23:G24)</f>
        <v>0</v>
      </c>
      <c r="H22" s="16">
        <f>SUM(H23:H24)</f>
        <v>0</v>
      </c>
    </row>
    <row r="23" spans="1:8" ht="28.5">
      <c r="A23" s="14">
        <v>2</v>
      </c>
      <c r="B23" s="17" t="s">
        <v>48</v>
      </c>
      <c r="C23" s="16">
        <v>0</v>
      </c>
      <c r="D23" s="16">
        <v>0</v>
      </c>
      <c r="E23" s="14">
        <v>1</v>
      </c>
      <c r="F23" s="17" t="s">
        <v>49</v>
      </c>
      <c r="G23" s="16">
        <v>0</v>
      </c>
      <c r="H23" s="16">
        <v>0</v>
      </c>
    </row>
    <row r="24" spans="1:8" ht="30.75">
      <c r="A24" s="14" t="s">
        <v>50</v>
      </c>
      <c r="B24" s="18" t="s">
        <v>51</v>
      </c>
      <c r="C24" s="16">
        <v>0</v>
      </c>
      <c r="D24" s="16">
        <v>0</v>
      </c>
      <c r="E24" s="14">
        <v>2</v>
      </c>
      <c r="F24" s="17" t="s">
        <v>52</v>
      </c>
      <c r="G24" s="16">
        <v>0</v>
      </c>
      <c r="H24" s="16">
        <v>0</v>
      </c>
    </row>
    <row r="25" spans="1:8" ht="16.5">
      <c r="A25" s="19"/>
      <c r="B25" s="20" t="s">
        <v>53</v>
      </c>
      <c r="C25" s="21">
        <f>SUM(C9+C15+C24)</f>
        <v>14067.31</v>
      </c>
      <c r="D25" s="21">
        <f>SUM(D9+D15+D24)</f>
        <v>11278.24</v>
      </c>
      <c r="E25" s="22"/>
      <c r="F25" s="20" t="s">
        <v>53</v>
      </c>
      <c r="G25" s="23">
        <f>SUM(G9+G15)</f>
        <v>14067.31</v>
      </c>
      <c r="H25" s="23">
        <f>SUM(H9+H15)</f>
        <v>11278.24</v>
      </c>
    </row>
    <row r="26" spans="1:8" ht="15">
      <c r="A26" s="4"/>
      <c r="B26" s="2"/>
      <c r="C26" s="2"/>
      <c r="D26" s="2"/>
      <c r="E26" s="2"/>
      <c r="F26" s="2"/>
      <c r="G26" s="2"/>
      <c r="H26" s="2"/>
    </row>
    <row r="27" spans="1:8" ht="14.25">
      <c r="A27" s="24"/>
      <c r="B27" s="2"/>
      <c r="C27" s="2"/>
      <c r="D27" s="2"/>
      <c r="E27" s="2"/>
      <c r="F27" s="25"/>
      <c r="G27" s="2" t="s">
        <v>54</v>
      </c>
      <c r="H27" s="2"/>
    </row>
    <row r="28" spans="1:8" ht="14.25">
      <c r="A28" s="26" t="s">
        <v>55</v>
      </c>
      <c r="B28" s="2"/>
      <c r="C28" s="2"/>
      <c r="D28" s="2"/>
      <c r="E28" s="2"/>
      <c r="F28" s="2"/>
      <c r="G28" s="27" t="s">
        <v>56</v>
      </c>
      <c r="H28" s="2"/>
    </row>
  </sheetData>
  <sheetProtection selectLockedCells="1" selectUnlockedCells="1"/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Małgosia</cp:lastModifiedBy>
  <cp:lastPrinted>2011-03-16T15:40:25Z</cp:lastPrinted>
  <dcterms:created xsi:type="dcterms:W3CDTF">2005-02-07T23:01:13Z</dcterms:created>
  <dcterms:modified xsi:type="dcterms:W3CDTF">2013-03-02T13:51:31Z</dcterms:modified>
  <cp:category/>
  <cp:version/>
  <cp:contentType/>
  <cp:contentStatus/>
</cp:coreProperties>
</file>